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xmlns:s="http://schemas.openxmlformats.org/spreadsheetml/2006/main" xmlns:r="http://schemas.openxmlformats.org/officeDocument/2006/relationships" mc:Ignorable="unk1 xr xr6 xr10 xr2">
  <s:fileVersion appName="xl" lastEdited="7" lowestEdited="6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H19" i="1"/>
  <s:c r="H22" i="1" s="1"/>
  <s:c r="H23" i="1" s="1"/>
  <s:c r="H24" i="1" s="1"/>
  <s:c r="H28" i="1" s="1"/>
  <s:c r="H29" i="1" s="1"/>
  <s:c r="H33" i="1" s="1"/>
  <s:c r="H34" i="1" s="1"/>
  <s:c r="D22" i="1"/>
  <s:c r="D23" i="1" s="1"/>
  <s:c r="D24" i="1" s="1"/>
  <s:c r="D28" i="1" s="1"/>
  <s:c r="D29" i="1" s="1"/>
  <s:c r="D33" i="1" s="1"/>
  <s:c r="D34" i="1" s="1"/>
  <s:c r="E28" i="1"/>
  <s:c r="E29" i="1" s="1"/>
  <s:c r="E33" i="1" s="1"/>
  <s:c r="E34" i="1" s="1"/>
  <s:c r="H27" i="1"/>
  <s:c r="G27" i="1"/>
  <s:c r="G28" i="1"/>
  <s:c r="G29" i="1"/>
  <s:c r="G33" i="1" s="1"/>
  <s:c r="G34" i="1" s="1"/>
  <s:c r="E36" i="1" l="1"/>
  <s:c r="E37" i="1"/>
  <s:c r="E38" i="1" s="1"/>
  <s:c r="G36" i="1"/>
  <s:c r="G37" i="1"/>
  <s:c r="G38" i="1" s="1"/>
  <s:c r="D37" i="1"/>
  <s:c r="D38" i="1" s="1"/>
  <s:c r="D36" i="1"/>
  <s:c r="H37" i="1"/>
  <s:c r="H38" i="1" s="1"/>
  <s:c r="H36" i="1"/>
</s:calcChain>
</file>

<file path=xl/sharedStrings.xml><?xml version="1.0" encoding="utf-8"?>
<s:sst xmlns:s="http://schemas.openxmlformats.org/spreadsheetml/2006/main" count="86" uniqueCount="81">
  <s:si>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</s:si>
  <s:si>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</s:si>
  <s:si>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</s:si>
  <s:si>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</s:si>
  <s:si>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</s:si>
  <s:si>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</s:si>
  <s:si>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</s:si>
  <s:si>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</s:si>
  <s:si>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</s:si>
  <s:si>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</s:si>
  <s:si>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</s:si>
  <s:si>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</s:si>
  <s:si>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</s:si>
  <s:si>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</s:si>
  <s:si>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</s:si>
  <s:si>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</s:si>
  <s:si>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</s:si>
  <s:si>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</s:si>
  <s:si>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ССР-406</s:t>
  </s:si>
  <s:si>
    <s:t>"Реконструкция ВЛ-0,4 кВ от КТП 96/180кВА" г.о. Сызрань Самарской области</s:t>
  </s:si>
  <s:si>
    <s:t>2 кв. 2025г</s:t>
  </s:si>
  <s:si>
    <s:t>Глава 2. Основные объекты строительства</s:t>
  </s:si>
  <s:si>
    <s:t>1</s:t>
  </s:si>
  <s:si>
    <s:t>ЛС-406-1</s:t>
  </s:si>
  <s:si>
    <s:t>ВЛ-0,4 кВ</s:t>
  </s:si>
  <s:si>
    <s:t>2</s:t>
  </s:si>
  <s:si>
    <s:t xml:space="preserve">ЛС406-2 </s:t>
  </s:si>
  <s:si>
    <s:t>Коммерческий учет</s:t>
  </s:si>
  <s:si>
    <s:t>3</s:t>
  </s:si>
  <s:si>
    <s:t>ЛС-406-3</s:t>
  </s:si>
  <s:si>
    <s:t>Наружное освещение по акту.</s:t>
  </s:si>
  <s:si>
    <s:t>Итого по главе 2:</s:t>
  </s:si>
  <s:si>
    <s:t>Итого по главам 1-7:</s:t>
  </s:si>
  <s:si>
    <s:t>4</s:t>
  </s:si>
  <s:si>
    <s:t>Итого по главам 1-8:</s:t>
  </s:si>
  <s:si>
    <s:t>Глава 9. Прочие работы и затраты</s:t>
  </s:si>
  <s:si>
    <s:t>ЛС-406-4</s:t>
  </s:si>
  <s:si>
    <s:t>Пусконаладочные работы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</s:si>
  <s:si>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</s:si>
  <s:si>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</s:si>
  <s:si>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</s:si>
  <s:si>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</s:si>
  <s:si>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</s:t>
  </s:si>
  <s:si>
    <s:t>Проектные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</s:si>
  <s:si>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</s:si>
  <s:si>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</s:si>
  <s:si>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</s:si>
  <s:si>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</s:si>
  <s:si>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</s:si>
  <s:si>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</s:si>
  <s:si>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</s:si>
  <s:si>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</s:si>
  <s:si>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</s:si>
  <s:si>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</s:si>
  <s:si>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</s:si>
  <s:si>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</s:si>
  <s:si>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</s:si>
  <s:si>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</s:si>
  <s:si>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</s:si>
  <s:si>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</s:si>
  <s:si>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5</s:t>
  </s:si>
  <s:si>
    <s:t>6</s:t>
  </s:si>
  <s:si>
    <s:t>19918,85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</s:si>
  <s:si>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</s:si>
  <s:si>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</s:si>
  <s:si>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</s:si>
  <s:si>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</s:si>
  <s:si>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</s:si>
  <s:si>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</s:si>
  <s:si>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</s:si>
  <s:si>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</s:si>
  <s:si>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</s:si>
  <s:si>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</s:si>
  <s:si>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</s:si>
  <s:si>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</s:si>
  <s:si>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</s:si>
  <s:si>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</s:si>
  <s:si>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</s:si>
  <s:si>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</s:si>
  <s:si>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P_0111</s:t>
  </s:si>
  <s:si>
    <s:t>Реконструкция ВЛ-0,4 кВ от КТП 96/180 кВА (2,628 км), установка приборов учета  (115 т.у.) г.о. Сызрань Самарская область</s:t>
  </s:si>
  <s:si>
    <s:t>Реконструкция ВЛ-0,4 кВ от КТП 96/180 кВА (2,628 км), установка приборов учета (115 т.у.) г.о. Сызрань Самарская область</s:t>
  </s:si>
  <s:si>
    <s:t>Реконструкция ВЛ-0,4 кВ от КТП 96/180 кВА (2,628 км), установка приборов учета (115 т.у.) г.о. Сызрань Самарская область</s:t>
  </s:si>
</s:sst>
</file>

<file path=xl/styles.xml><?xml version="1.0" encoding="utf-8"?>
<s:styleSheet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xmlns:s="http://schemas.openxmlformats.org/spreadsheetml/2006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99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779784F6-D9A5-4B66-865E-AE2D78D23D3A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mc:Ignorable="x14ac xr xr2 xr3" xr:uid="{118AFE16-4036-429D-9AE8-60B3D19F52C1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1" customWidth="1"/>
    <s:col min="2" max="2" width="114.125" style="81" customWidth="1"/>
    <s:col min="3" max="3" width="39.375" style="81" customWidth="1"/>
    <s:col min="4" max="4" width="23.125" style="81" customWidth="1"/>
    <s:col min="5" max="16384" width="9" style="81"/>
  </s:cols>
  <s:sheetData>
    <s:row x14ac:dyDescent="0.3" r="1" spans="1:3" ht="15.75" customHeight="1">
      <s:c r="A1" s="80"/>
      <s:c r="B1" s="80"/>
      <s:c r="C1" s="80"/>
    </s:row>
    <s:row x14ac:dyDescent="0.3" r="2" spans="1:3" ht="15.75" customHeight="1">
      <s:c r="A2" s="82"/>
      <s:c r="B2" s="82"/>
      <s:c r="C2" s="82"/>
    </s:row>
    <s:row x14ac:dyDescent="0.3" r="3" spans="1:3" ht="15.75" customHeight="1">
      <s:c r="A3" s="83"/>
      <s:c r="B3" s="83"/>
      <s:c r="C3" s="83"/>
    </s:row>
    <s:row x14ac:dyDescent="0.3" r="4" spans="1:3" ht="15.75" customHeight="1">
      <s:c r="A4" s="82"/>
      <s:c r="B4" s="82"/>
      <s:c r="C4" s="82"/>
    </s:row>
    <s:row x14ac:dyDescent="0.3" r="5" spans="1:3" ht="15.75" customHeight="1">
      <s:c r="A5" s="82"/>
      <s:c r="B5" s="82"/>
      <s:c r="C5" s="82"/>
    </s:row>
    <s:row x14ac:dyDescent="0.3" r="6" spans="1:3" ht="15.75" customHeight="1">
      <s:c r="A6" s="82"/>
      <s:c r="B6" s="82"/>
      <s:c r="C6" s="84"/>
    </s:row>
    <s:row x14ac:dyDescent="0.3" r="7" spans="1:3" ht="15.75" customHeight="1">
      <s:c r="A7" s="82"/>
      <s:c r="B7" s="82"/>
      <s:c r="C7" s="82"/>
    </s:row>
    <s:row x14ac:dyDescent="0.3" r="8" spans="1:3" ht="15.75" customHeight="1">
      <s:c r="A8" s="83"/>
      <s:c r="B8" s="83"/>
      <s:c r="C8" s="83"/>
    </s:row>
    <s:row x14ac:dyDescent="0.3" r="9" spans="1:3" ht="15.75" customHeight="1">
      <s:c r="A9" s="82"/>
      <s:c r="B9" s="82"/>
      <s:c r="C9" s="82"/>
    </s:row>
    <s:row x14ac:dyDescent="0.3" r="10" spans="1:3" ht="15.75" customHeight="1">
      <s:c r="A10" s="82"/>
      <s:c r="B10" s="82"/>
      <s:c r="C10" s="82"/>
    </s:row>
    <s:row x14ac:dyDescent="0.3" r="11" spans="1:3" ht="15.75" customHeight="1">
      <s:c r="A11" s="82"/>
      <s:c r="B11" s="82"/>
      <s:c r="C11" s="82"/>
    </s:row>
    <s:row x14ac:dyDescent="0.3" r="12" spans="1:3" ht="15.75" customHeight="1">
      <s:c r="A12" s="85" t="s">
        <s:v>63</s:v>
      </s:c>
      <s:c r="B12" s="85"/>
      <s:c r="C12" s="85"/>
    </s:row>
    <s:row x14ac:dyDescent="0.3" r="13" spans="1:3" ht="15.75" customHeight="1">
      <s:c r="A13" s="82"/>
      <s:c r="B13" s="82"/>
      <s:c r="C13" s="82"/>
    </s:row>
    <s:row x14ac:dyDescent="0.3" r="14" spans="1:3" ht="15.75" customHeight="1">
      <s:c r="A14" s="82"/>
      <s:c r="B14" s="82"/>
      <s:c r="C14" s="82"/>
    </s:row>
    <s:row x14ac:dyDescent="0.3" r="15" spans="1:3" ht="15.75" customHeight="1">
      <s:c r="A15" s="82"/>
      <s:c r="B15" s="82"/>
      <s:c r="C15" s="82"/>
    </s:row>
    <s:row x14ac:dyDescent="0.3" r="16" spans="1:3" ht="20.25" customHeight="1">
      <s:c r="A16" s="86" t="s">
        <s:v>79</s:v>
      </s:c>
      <s:c r="B16" s="86"/>
      <s:c r="C16" s="86"/>
    </s:row>
    <s:row x14ac:dyDescent="0.3" r="17" spans="1:5" ht="15.75" customHeight="1">
      <s:c r="A17" s="87" t="s">
        <s:v>64</s:v>
      </s:c>
      <s:c r="B17" s="87"/>
      <s:c r="C17" s="87"/>
    </s:row>
    <s:row x14ac:dyDescent="0.3" r="18" spans="1:5" ht="15.75" customHeight="1">
      <s:c r="A18" s="82"/>
      <s:c r="B18" s="82"/>
      <s:c r="C18" s="82"/>
    </s:row>
    <s:row x14ac:dyDescent="0.3" r="19" spans="1:5" ht="72" customHeight="1">
      <s:c r="A19" s="88" t="s">
        <s:v>81</s:v>
      </s:c>
      <s:c r="B19" s="88"/>
      <s:c r="C19" s="88"/>
    </s:row>
    <s:row x14ac:dyDescent="0.3" r="20" spans="1:5" ht="15.75" customHeight="1">
      <s:c r="A20" s="87" t="s">
        <s:v>4</s:v>
      </s:c>
      <s:c r="B20" s="87"/>
      <s:c r="C20" s="87"/>
    </s:row>
    <s:row x14ac:dyDescent="0.3" r="21" spans="1:5" ht="15.75" customHeight="1">
      <s:c r="A21" s="82"/>
      <s:c r="B21" s="82"/>
      <s:c r="C21" s="82"/>
    </s:row>
    <s:row x14ac:dyDescent="0.3" r="22" spans="1:5" ht="15.75" customHeight="1">
      <s:c r="A22" s="82"/>
      <s:c r="B22" s="82"/>
      <s:c r="C22" s="82"/>
    </s:row>
    <s:row x14ac:dyDescent="0.3" r="23" spans="1:5" ht="47.25" customHeight="1">
      <s:c r="A23" s="89" t="s">
        <s:v>65</s:v>
      </s:c>
      <s:c r="B23" s="89" t="s">
        <s:v>66</s:v>
      </s:c>
      <s:c r="C23" s="90" t="s">
        <s:v>67</s:v>
      </s:c>
      <s:c r="D23"/>
      <s:c r="E23"/>
    </s:row>
    <s:row x14ac:dyDescent="0.3" r="24" spans="1:5" ht="15.75" customHeight="1">
      <s:c r="A24" s="89">
        <s:v>1</s:v>
      </s:c>
      <s:c r="B24" s="89">
        <s:v>2</s:v>
      </s:c>
      <s:c r="C24" s="90">
        <s:v>3</s:v>
      </s:c>
      <s:c r="D24"/>
      <s:c r="E24"/>
    </s:row>
    <s:row x14ac:dyDescent="0.3" r="25" spans="1:5" ht="15.75" customHeight="1">
      <s:c r="A25" s="89">
        <s:v>1</s:v>
      </s:c>
      <s:c r="B25" s="91" t="s">
        <s:v>68</s:v>
      </s:c>
      <s:c r="C25" s="92"/>
      <s:c r="D25" s="93"/>
      <s:c r="E25" s="94"/>
    </s:row>
    <s:row x14ac:dyDescent="0.3" r="26" spans="1:5" ht="15.75" customHeight="1">
      <s:c r="A26" s="95" t="s">
        <s:v>69</s:v>
      </s:c>
      <s:c r="B26" s="91" t="s">
        <s:v>70</s:v>
      </s:c>
      <s:c r="C26" s="96">
        <s:f>Смета!D38+Смета!E38</s:f>
        <s:v>17809.48</s:v>
      </s:c>
      <s:c r="D26" s="93"/>
      <s:c r="E26" s="94"/>
    </s:row>
    <s:row x14ac:dyDescent="0.3" r="27" spans="1:5" ht="15.75" customHeight="1">
      <s:c r="A27" s="95" t="s">
        <s:v>71</s:v>
      </s:c>
      <s:c r="B27" s="91" t="s">
        <s:v>72</s:v>
      </s:c>
      <s:c r="C27" s="96">
        <s:f>Смета!F38</s:f>
        <s:v>0</s:v>
      </s:c>
      <s:c r="D27" s="93"/>
      <s:c r="E27" s="94"/>
    </s:row>
    <s:row x14ac:dyDescent="0.3" r="28" spans="1:5" ht="15.75" customHeight="1">
      <s:c r="A28" s="95" t="s">
        <s:v>73</s:v>
      </s:c>
      <s:c r="B28" s="91" t="s">
        <s:v>74</s:v>
      </s:c>
      <s:c r="C28" s="96">
        <s:f>Смета!G38</s:f>
        <s:v>2109.37</s:v>
      </s:c>
      <s:c r="D28" s="93"/>
      <s:c r="E28" s="94"/>
    </s:row>
    <s:row x14ac:dyDescent="0.3" r="29" spans="1:5" ht="15.75" customHeight="1">
      <s:c r="A29" s="89">
        <s:v>2</s:v>
      </s:c>
      <s:c r="B29" s="91" t="s">
        <s:v>75</s:v>
      </s:c>
      <s:c r="C29" s="96">
        <s:f>C26+C27+C28</s:f>
        <s:v>19918.849999999999</s:v>
      </s:c>
      <s:c r="D29"/>
      <s:c r="E29"/>
    </s:row>
    <s:row x14ac:dyDescent="0.3" r="30" spans="1:5" ht="15.75" customHeight="1">
      <s:c r="A30" s="95" t="s">
        <s:v>76</s:v>
      </s:c>
      <s:c r="B30" s="91" t="s">
        <s:v>77</s:v>
      </s:c>
      <s:c r="C30" s="97">
        <s:f>Смета!H36</s:f>
        <s:v>3319.81</s:v>
      </s:c>
      <s:c r="D30"/>
      <s:c r="E30"/>
    </s:row>
    <s:row x14ac:dyDescent="0.3" r="31" spans="1:5" ht="15.75" customHeight="1">
      <s:c r="A31" s="89">
        <s:v>3</s:v>
      </s:c>
      <s:c r="B31" s="91" t="s">
        <s:v>78</s:v>
      </s:c>
      <s:c r="C31" s="96">
        <s:f>C29</s:f>
        <s:v>19918.849999999999</s:v>
      </s:c>
      <s:c r="D31" s="93"/>
      <s:c r="E31" s="94"/>
    </s:row>
    <s:row x14ac:dyDescent="0.3" r="32" spans="1:5">
      <s:c r="C32"/>
      <s:c r="D32" s="98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mc:Ignorable="x14ac xr xr2 xr3" xr:uid="{00000000-0001-0000-0000-000000000000}">
  <s:dimension ref="A1:L1001"/>
  <s:sheetViews>
    <s:sheetView showGridLines="0" showZeros="0" tabSelected="0" topLeftCell="A22" zoomScale="92" zoomScaleNormal="92" workbookViewId="0">
      <s:selection activeCell="C15" sqref="C15:C16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3" t="s">
        <s:v>59</s:v>
      </s:c>
      <s:c r="C1" s="63"/>
      <s:c r="D1" s="63"/>
      <s:c r="E1" s="63"/>
      <s:c r="F1" s="63"/>
      <s:c r="G1" s="63"/>
      <s:c r="H1" s="63"/>
      <s:c r="I1" s="9"/>
      <s:c r="J1" s="14"/>
    </s:row>
    <s:row x14ac:dyDescent="0.2" r="2" spans="1:12">
      <s:c r="A2" s="58" t="s">
        <s:v>1</s:v>
      </s:c>
      <s:c r="B2" s="58"/>
      <s:c r="C2" s="58"/>
      <s:c r="D2" s="58"/>
      <s:c r="E2" s="58"/>
      <s:c r="F2" s="58"/>
      <s:c r="G2" s="58"/>
      <s:c r="H2" s="58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62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2" t="s">
        <s:v>2</s:v>
      </s:c>
      <s:c r="B6" s="62"/>
      <s:c r="C6" s="62"/>
      <s:c r="D6" s="62"/>
      <s:c r="E6" s="62"/>
      <s:c r="F6" s="62"/>
      <s:c r="G6" s="62"/>
      <s:c r="H6" s="62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6" t="s">
        <s:v>18</s:v>
      </s:c>
      <s:c r="B9" s="67"/>
      <s:c r="C9" s="67"/>
      <s:c r="D9" s="67"/>
      <s:c r="E9" s="67"/>
      <s:c r="F9" s="67"/>
      <s:c r="G9" s="67"/>
      <s:c r="H9" s="67"/>
      <s:c r="I9" s="16"/>
      <s:c r="J9" s="16"/>
    </s:row>
    <s:row x14ac:dyDescent="0.2" r="10" spans="1:12" ht="24.9" customHeight="1">
      <s:c r="A10" s="64" t="s">
        <s:v>82</s:v>
      </s:c>
      <s:c r="B10" s="65"/>
      <s:c r="C10" s="65"/>
      <s:c r="D10" s="65"/>
      <s:c r="E10" s="65"/>
      <s:c r="F10" s="65"/>
      <s:c r="G10" s="65"/>
      <s:c r="H10" s="65"/>
      <s:c r="I10" s="10"/>
      <s:c r="J10" s="10"/>
    </s:row>
    <s:row x14ac:dyDescent="0.2" r="11" spans="1:12">
      <s:c r="A11" s="62" t="s">
        <s:v>4</s:v>
      </s:c>
      <s:c r="B11" s="62"/>
      <s:c r="C11" s="62"/>
      <s:c r="D11" s="62"/>
      <s:c r="E11" s="62"/>
      <s:c r="F11" s="62"/>
      <s:c r="G11" s="62"/>
      <s:c r="H11" s="62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0" t="s">
        <s:v>6</s:v>
      </s:c>
      <s:c r="B15" s="68" t="s">
        <s:v>7</s:v>
      </s:c>
      <s:c r="C15" s="68" t="s">
        <s:v>13</s:v>
      </s:c>
      <s:c r="D15" s="59" t="s">
        <s:v>5</s:v>
      </s:c>
      <s:c r="E15" s="60"/>
      <s:c r="F15" s="60"/>
      <s:c r="G15" s="60"/>
      <s:c r="H15" s="61"/>
    </s:row>
    <s:row x14ac:dyDescent="0.25" r="16" spans="1:12" s="21" customFormat="1" ht="69.6" thickTop="1" thickBot="1">
      <s:c r="A16" s="71"/>
      <s:c r="B16" s="69"/>
      <s:c r="C16" s="69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21</s:v>
      </s:c>
      <s:c r="D18" s="48"/>
      <s:c r="E18" s="48"/>
      <s:c r="F18" s="49"/>
      <s:c r="G18" s="48"/>
      <s:c r="H18" s="48"/>
    </s:row>
    <s:row x14ac:dyDescent="0.2" r="19" spans="1:8">
      <s:c r="A19" s="51" t="s">
        <s:v>22</s:v>
      </s:c>
      <s:c r="B19" s="51" t="s">
        <s:v>23</s:v>
      </s:c>
      <s:c r="C19" s="52" t="s">
        <s:v>24</s:v>
      </s:c>
      <s:c r="D19" s="28">
        <s:v>10854.32</s:v>
      </s:c>
      <s:c r="E19" s="28">
        <s:v>205.87</s:v>
      </s:c>
      <s:c r="F19" s="35"/>
      <s:c r="G19" s="28"/>
      <s:c r="H19" s="28">
        <s:f>D19+E19</s:f>
        <s:v>11060.19</s:v>
      </s:c>
    </s:row>
    <s:row x14ac:dyDescent="0.2" r="20" spans="1:8">
      <s:c r="A20" s="51" t="s">
        <s:v>25</s:v>
      </s:c>
      <s:c r="B20" s="51" t="s">
        <s:v>26</s:v>
      </s:c>
      <s:c r="C20" s="52" t="s">
        <s:v>27</s:v>
      </s:c>
      <s:c r="D20" s="28">
        <s:v>2562.42</s:v>
      </s:c>
      <s:c r="E20" s="28">
        <s:v>803.61</s:v>
      </s:c>
      <s:c r="F20" s="35"/>
      <s:c r="G20" s="28"/>
      <s:c r="H20" s="28">
        <s:v>3366.03</s:v>
      </s:c>
    </s:row>
    <s:row x14ac:dyDescent="0.2" r="21" spans="1:8">
      <s:c r="A21" s="51" t="s">
        <s:v>28</s:v>
      </s:c>
      <s:c r="B21" s="51" t="s">
        <s:v>29</s:v>
      </s:c>
      <s:c r="C21" s="52" t="s">
        <s:v>30</s:v>
      </s:c>
      <s:c r="D21" s="28">
        <s:v>363.96</s:v>
      </s:c>
      <s:c r="E21" s="28">
        <s:v>51.05</s:v>
      </s:c>
      <s:c r="F21" s="35"/>
      <s:c r="G21" s="28"/>
      <s:c r="H21" s="28">
        <s:v>415.01</s:v>
      </s:c>
    </s:row>
    <s:row x14ac:dyDescent="0.2" r="22" spans="1:8">
      <s:c r="A22" s="17"/>
      <s:c r="B22" s="17"/>
      <s:c r="C22" s="52" t="s">
        <s:v>31</s:v>
      </s:c>
      <s:c r="D22" s="28">
        <s:f>D19+D20+D21</s:f>
        <s:v>13780.7</s:v>
      </s:c>
      <s:c r="E22" s="28">
        <s:v>1060.53</s:v>
      </s:c>
      <s:c r="F22" s="35"/>
      <s:c r="G22" s="28"/>
      <s:c r="H22" s="28">
        <s:f>H19+H20+H21</s:f>
        <s:v>14841.23</s:v>
      </s:c>
    </s:row>
    <s:row x14ac:dyDescent="0.2" r="23" spans="1:8">
      <s:c r="A23" s="17"/>
      <s:c r="B23" s="17"/>
      <s:c r="C23" s="52" t="s">
        <s:v>32</s:v>
      </s:c>
      <s:c r="D23" s="28">
        <s:f>D22</s:f>
        <s:v>13780.7</s:v>
      </s:c>
      <s:c r="E23" s="28">
        <s:v>1060.53</s:v>
      </s:c>
      <s:c r="F23" s="35"/>
      <s:c r="G23" s="28"/>
      <s:c r="H23" s="28">
        <s:f>H22</s:f>
        <s:v>14841.23</s:v>
      </s:c>
    </s:row>
    <s:row x14ac:dyDescent="0.2" r="24" spans="1:8">
      <s:c r="A24" s="17"/>
      <s:c r="B24" s="17"/>
      <s:c r="C24" s="52" t="s">
        <s:v>34</s:v>
      </s:c>
      <s:c r="D24" s="28">
        <s:f>D23</s:f>
        <s:v>13780.7</s:v>
      </s:c>
      <s:c r="E24" s="28">
        <s:v>1060.53</s:v>
      </s:c>
      <s:c r="F24" s="35"/>
      <s:c r="G24" s="28"/>
      <s:c r="H24" s="28">
        <s:f>H23</s:f>
        <s:v>14841.23</s:v>
      </s:c>
    </s:row>
    <s:row x14ac:dyDescent="0.2" r="25" spans="1:8" ht="12">
      <s:c r="A25" s="46"/>
      <s:c r="B25" s="46"/>
      <s:c r="C25" s="50" t="s">
        <s:v>35</s:v>
      </s:c>
      <s:c r="D25" s="48"/>
      <s:c r="E25" s="48"/>
      <s:c r="F25" s="49"/>
      <s:c r="G25" s="48"/>
      <s:c r="H25" s="48"/>
    </s:row>
    <s:row x14ac:dyDescent="0.2" r="26" spans="1:8">
      <s:c r="A26" s="51" t="s">
        <s:v>33</s:v>
      </s:c>
      <s:c r="B26" s="51" t="s">
        <s:v>36</s:v>
      </s:c>
      <s:c r="C26" s="52" t="s">
        <s:v>37</s:v>
      </s:c>
      <s:c r="D26" s="28"/>
      <s:c r="E26" s="28"/>
      <s:c r="F26" s="35"/>
      <s:c r="G26" s="28">
        <s:v>93.42</s:v>
      </s:c>
      <s:c r="H26" s="28">
        <s:v>93.42</s:v>
      </s:c>
    </s:row>
    <s:row x14ac:dyDescent="0.2" r="27" spans="1:8">
      <s:c r="A27" s="17"/>
      <s:c r="B27" s="17"/>
      <s:c r="C27" s="52" t="s">
        <s:v>38</s:v>
      </s:c>
      <s:c r="D27" s="28"/>
      <s:c r="E27" s="28"/>
      <s:c r="F27" s="35"/>
      <s:c r="G27" s="28">
        <s:f>G26</s:f>
        <s:v>93.42</s:v>
      </s:c>
      <s:c r="H27" s="28">
        <s:f>H26</s:f>
        <s:v>93.42</s:v>
      </s:c>
    </s:row>
    <s:row x14ac:dyDescent="0.2" r="28" spans="1:8">
      <s:c r="A28" s="17"/>
      <s:c r="B28" s="17"/>
      <s:c r="C28" s="52" t="s">
        <s:v>39</s:v>
      </s:c>
      <s:c r="D28" s="28">
        <s:f>D24</s:f>
        <s:v>13780.7</s:v>
      </s:c>
      <s:c r="E28" s="28">
        <s:f>E24</s:f>
        <s:v>1060.53</s:v>
      </s:c>
      <s:c r="F28" s="35"/>
      <s:c r="G28" s="28">
        <s:f>G27</s:f>
        <s:v>93.42</s:v>
      </s:c>
      <s:c r="H28" s="28">
        <s:f>H24+H27</s:f>
        <s:v>14934.65</s:v>
      </s:c>
    </s:row>
    <s:row x14ac:dyDescent="0.2" r="29" spans="1:8">
      <s:c r="A29" s="17"/>
      <s:c r="B29" s="17"/>
      <s:c r="C29" s="52" t="s">
        <s:v>40</s:v>
      </s:c>
      <s:c r="D29" s="28">
        <s:f>D28</s:f>
        <s:v>13780.7</s:v>
      </s:c>
      <s:c r="E29" s="28">
        <s:f>E28</s:f>
        <s:v>1060.53</s:v>
      </s:c>
      <s:c r="F29" s="35"/>
      <s:c r="G29" s="28">
        <s:f>G28</s:f>
        <s:v>93.42</s:v>
      </s:c>
      <s:c r="H29" s="28">
        <s:f>H28</s:f>
        <s:v>14934.65</s:v>
      </s:c>
    </s:row>
    <s:row x14ac:dyDescent="0.2" r="30" spans="1:8" ht="180">
      <s:c r="A30" s="46"/>
      <s:c r="B30" s="46"/>
      <s:c r="C30" s="50" t="s">
        <s:v>41</s:v>
      </s:c>
      <s:c r="D30" s="48"/>
      <s:c r="E30" s="48"/>
      <s:c r="F30" s="49"/>
      <s:c r="G30" s="48"/>
      <s:c r="H30" s="48"/>
    </s:row>
    <s:row x14ac:dyDescent="0.2" r="31" spans="1:8">
      <s:c r="A31" s="51" t="s">
        <s:v>60</s:v>
      </s:c>
      <s:c r="B31" s="51" t="s">
        <s:v>42</s:v>
      </s:c>
      <s:c r="C31" s="52" t="s">
        <s:v>43</s:v>
      </s:c>
      <s:c r="D31" s="28"/>
      <s:c r="E31" s="28"/>
      <s:c r="F31" s="35"/>
      <s:c r="G31" s="28">
        <s:v>1664.39</s:v>
      </s:c>
      <s:c r="H31" s="28">
        <s:v>1664.39</s:v>
      </s:c>
    </s:row>
    <s:row x14ac:dyDescent="0.2" r="32" spans="1:8">
      <s:c r="A32" s="17"/>
      <s:c r="B32" s="17"/>
      <s:c r="C32" s="52" t="s">
        <s:v>44</s:v>
      </s:c>
      <s:c r="D32" s="28"/>
      <s:c r="E32" s="28"/>
      <s:c r="F32" s="35"/>
      <s:c r="G32" s="28">
        <s:v>1664.39</s:v>
      </s:c>
      <s:c r="H32" s="28">
        <s:v>1664.39</s:v>
      </s:c>
    </s:row>
    <s:row x14ac:dyDescent="0.2" r="33" spans="1:8" ht="12">
      <s:c r="A33" s="17"/>
      <s:c r="B33" s="17"/>
      <s:c r="C33" s="53" t="s">
        <s:v>45</s:v>
      </s:c>
      <s:c r="D33" s="54">
        <s:f>D29</s:f>
        <s:v>13780.7</s:v>
      </s:c>
      <s:c r="E33" s="54">
        <s:f>E29</s:f>
        <s:v>1060.53</s:v>
      </s:c>
      <s:c r="F33" s="35"/>
      <s:c r="G33" s="54">
        <s:f>G29+G32</s:f>
        <s:v>1757.81</s:v>
      </s:c>
      <s:c r="H33" s="54">
        <s:f>H29+H32</s:f>
        <s:v>16599.04</s:v>
      </s:c>
    </s:row>
    <s:row x14ac:dyDescent="0.2" r="34" spans="1:8">
      <s:c r="A34" s="17"/>
      <s:c r="B34" s="17"/>
      <s:c r="C34" s="52" t="s">
        <s:v>46</s:v>
      </s:c>
      <s:c r="D34" s="28">
        <s:f>D33</s:f>
        <s:v>13780.7</s:v>
      </s:c>
      <s:c r="E34" s="28">
        <s:f>E33</s:f>
        <s:v>1060.53</s:v>
      </s:c>
      <s:c r="F34" s="35"/>
      <s:c r="G34" s="28">
        <s:f>G33</s:f>
        <s:v>1757.81</s:v>
      </s:c>
      <s:c r="H34" s="28">
        <s:f>H33</s:f>
        <s:v>16599.04</s:v>
      </s:c>
    </s:row>
    <s:row x14ac:dyDescent="0.2" r="35" spans="1:8">
      <s:c r="A35" s="17"/>
      <s:c r="B35" s="17"/>
      <s:c r="C35" s="52" t="s">
        <s:v>47</s:v>
      </s:c>
      <s:c r="D35" s="28"/>
      <s:c r="E35" s="28"/>
      <s:c r="F35" s="35"/>
      <s:c r="G35" s="28"/>
      <s:c r="H35" s="28"/>
    </s:row>
    <s:row x14ac:dyDescent="0.2" r="36" spans="1:8">
      <s:c r="A36" s="51" t="s">
        <s:v>61</s:v>
      </s:c>
      <s:c r="B36" s="51" t="s">
        <s:v>48</s:v>
      </s:c>
      <s:c r="C36" s="52" t="s">
        <s:v>49</s:v>
      </s:c>
      <s:c r="D36" s="28">
        <s:f>D34*0.2</s:f>
        <s:v>2756.14</s:v>
      </s:c>
      <s:c r="E36" s="28">
        <s:f>E34*0.2</s:f>
        <s:v>212.11</s:v>
      </s:c>
      <s:c r="F36" s="35"/>
      <s:c r="G36" s="28">
        <s:f>G34*0.2</s:f>
        <s:v>351.56</s:v>
      </s:c>
      <s:c r="H36" s="28">
        <s:f>H34*0.2</s:f>
        <s:v>3319.81</s:v>
      </s:c>
    </s:row>
    <s:row x14ac:dyDescent="0.2" r="37" spans="1:8">
      <s:c r="A37" s="17"/>
      <s:c r="B37" s="17"/>
      <s:c r="C37" s="52" t="s">
        <s:v>46</s:v>
      </s:c>
      <s:c r="D37" s="28">
        <s:f>D34*1.2</s:f>
        <s:v>16536.84</s:v>
      </s:c>
      <s:c r="E37" s="28">
        <s:f>E34*1.2</s:f>
        <s:v>1272.6400000000001</s:v>
      </s:c>
      <s:c r="F37" s="35"/>
      <s:c r="G37" s="28">
        <s:f>G34*1.2</s:f>
        <s:v>2109.37</s:v>
      </s:c>
      <s:c r="H37" s="28">
        <s:f>H34*1.2</s:f>
        <s:v>19918.849999999999</s:v>
      </s:c>
    </s:row>
    <s:row x14ac:dyDescent="0.2" r="38" spans="1:8" ht="12">
      <s:c r="A38" s="17"/>
      <s:c r="B38" s="17"/>
      <s:c r="C38" s="53" t="s">
        <s:v>50</s:v>
      </s:c>
      <s:c r="D38" s="54">
        <s:f>D37</s:f>
        <s:v>16536.84</s:v>
      </s:c>
      <s:c r="E38" s="54">
        <s:f>E37</s:f>
        <s:v>1272.6400000000001</s:v>
      </s:c>
      <s:c r="F38" s="35"/>
      <s:c r="G38" s="54">
        <s:f>G37</s:f>
        <s:v>2109.37</s:v>
      </s:c>
      <s:c r="H38" s="54">
        <s:f>H37</s:f>
        <s:v>19918.849999999999</s:v>
      </s:c>
    </s:row>
    <s:row x14ac:dyDescent="0.2" r="39" spans="1:8">
      <s:c r="A39" s="17"/>
      <s:c r="B39" s="17"/>
      <s:c r="C39" s="52" t="s">
        <s:v>51</s:v>
      </s:c>
      <s:c r="D39" s="28"/>
      <s:c r="E39" s="28"/>
      <s:c r="F39" s="35"/>
      <s:c r="G39" s="28"/>
      <s:c r="H39" s="28"/>
    </s:row>
    <s:row x14ac:dyDescent="0.2" r="40" spans="1:8">
      <s:c r="A40" s="46"/>
      <s:c r="B40" s="46"/>
      <s:c r="C40" s="47"/>
      <s:c r="D40" s="48"/>
      <s:c r="E40" s="48"/>
      <s:c r="F40" s="49"/>
      <s:c r="G40" s="48"/>
      <s:c r="H40" s="48"/>
    </s:row>
    <s:row x14ac:dyDescent="0.2" r="41" spans="1:8">
      <s:c r="A41" s="17"/>
      <s:c r="B41" s="17"/>
      <s:c r="C41" s="18"/>
      <s:c r="D41" s="28"/>
      <s:c r="E41" s="28"/>
      <s:c r="F41" s="35"/>
      <s:c r="G41" s="28"/>
      <s:c r="H41" s="28"/>
    </s:row>
    <s:row x14ac:dyDescent="0.2" r="42" spans="1:8">
      <s:c r="A42" s="17"/>
      <s:c r="B42" s="78" t="s">
        <s:v>52</s:v>
      </s:c>
      <s:c r="C42" s="79"/>
      <s:c r="D42" s="72"/>
      <s:c r="E42" s="73"/>
      <s:c r="F42" s="73"/>
      <s:c r="G42" s="73"/>
      <s:c r="H42" s="73"/>
    </s:row>
    <s:row x14ac:dyDescent="0.2" r="43" spans="1:8">
      <s:c r="A43" s="17"/>
      <s:c r="B43" s="17"/>
      <s:c r="C43" s="18"/>
      <s:c r="D43" s="74" t="s">
        <s:v>53</s:v>
      </s:c>
      <s:c r="E43" s="75"/>
      <s:c r="F43" s="75"/>
      <s:c r="G43" s="75"/>
      <s:c r="H43" s="75"/>
    </s:row>
    <s:row x14ac:dyDescent="0.2" r="44" spans="1:8">
      <s:c r="A44" s="17"/>
      <s:c r="B44" s="17"/>
      <s:c r="C44" s="18"/>
      <s:c r="D44" s="28"/>
      <s:c r="E44" s="28"/>
      <s:c r="F44" s="35"/>
      <s:c r="G44" s="28"/>
      <s:c r="H44" s="28"/>
    </s:row>
    <s:row x14ac:dyDescent="0.2" r="45" spans="1:8">
      <s:c r="A45" s="17"/>
      <s:c r="B45" s="78" t="s">
        <s:v>54</s:v>
      </s:c>
      <s:c r="C45" s="79"/>
      <s:c r="D45" s="72"/>
      <s:c r="E45" s="73"/>
      <s:c r="F45" s="73"/>
      <s:c r="G45" s="73"/>
      <s:c r="H45" s="73"/>
    </s:row>
    <s:row x14ac:dyDescent="0.2" r="46" spans="1:8">
      <s:c r="A46" s="17"/>
      <s:c r="B46" s="17"/>
      <s:c r="C46" s="18"/>
      <s:c r="D46" s="74" t="s">
        <s:v>53</s:v>
      </s:c>
      <s:c r="E46" s="75"/>
      <s:c r="F46" s="75"/>
      <s:c r="G46" s="75"/>
      <s:c r="H46" s="75"/>
    </s:row>
    <s:row x14ac:dyDescent="0.2" r="47" spans="1:8">
      <s:c r="A47" s="17"/>
      <s:c r="B47" s="17"/>
      <s:c r="C47" s="18"/>
      <s:c r="D47" s="28"/>
      <s:c r="E47" s="28"/>
      <s:c r="F47" s="35"/>
      <s:c r="G47" s="28"/>
      <s:c r="H47" s="28"/>
    </s:row>
    <s:row x14ac:dyDescent="0.2" r="48" spans="1:8">
      <s:c r="A48" s="17"/>
      <s:c r="B48" s="17" t="s">
        <s:v>55</s:v>
      </s:c>
      <s:c r="C48" s="55"/>
      <s:c r="D48" s="56" t="s">
        <s:v>56</s:v>
      </s:c>
      <s:c r="E48" s="72"/>
      <s:c r="F48" s="73"/>
      <s:c r="G48" s="73"/>
      <s:c r="H48" s="73"/>
    </s:row>
    <s:row x14ac:dyDescent="0.2" r="49" spans="1:8">
      <s:c r="A49" s="17"/>
      <s:c r="B49" s="17"/>
      <s:c r="C49" s="57" t="s">
        <s:v>57</s:v>
      </s:c>
      <s:c r="D49" s="28"/>
      <s:c r="E49" s="74" t="s">
        <s:v>53</s:v>
      </s:c>
      <s:c r="F49" s="75"/>
      <s:c r="G49" s="75"/>
      <s:c r="H49" s="75"/>
    </s:row>
    <s:row x14ac:dyDescent="0.2" r="50" spans="1:8">
      <s:c r="A50" s="17"/>
      <s:c r="B50" s="17"/>
      <s:c r="C50" s="18"/>
      <s:c r="D50" s="28"/>
      <s:c r="E50" s="28"/>
      <s:c r="F50" s="35"/>
      <s:c r="G50" s="28"/>
      <s:c r="H50" s="28"/>
    </s:row>
    <s:row x14ac:dyDescent="0.2" r="51" spans="1:8">
      <s:c r="A51" s="17"/>
      <s:c r="B51" s="17" t="s">
        <s:v>0</s:v>
      </s:c>
      <s:c r="C51" s="76"/>
      <s:c r="D51" s="73"/>
      <s:c r="E51" s="73"/>
      <s:c r="F51" s="73"/>
      <s:c r="G51" s="73"/>
      <s:c r="H51" s="73"/>
    </s:row>
    <s:row x14ac:dyDescent="0.2" r="52" spans="1:8">
      <s:c r="A52" s="17"/>
      <s:c r="B52" s="17"/>
      <s:c r="C52" s="77" t="s">
        <s:v>58</s:v>
      </s:c>
      <s:c r="D52" s="75"/>
      <s:c r="E52" s="75"/>
      <s:c r="F52" s="75"/>
      <s:c r="G52" s="75"/>
      <s:c r="H52" s="75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4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</s:sheetData>
  <s:mergeCells count="20">
    <s:mergeCell ref="E48:H48"/>
    <s:mergeCell ref="E49:H49"/>
    <s:mergeCell ref="C51:H51"/>
    <s:mergeCell ref="C52:H52"/>
    <s:mergeCell ref="B42:C42"/>
    <s:mergeCell ref="D42:H42"/>
    <s:mergeCell ref="D43:H43"/>
    <s:mergeCell ref="B45:C45"/>
    <s:mergeCell ref="D45:H45"/>
    <s:mergeCell ref="D46:H46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2025-09-26T09:51:25Z</dcterms:modified>
</cp:coreProperties>
</file>